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rneely\Dropbox\GAWARN COVID-19 Taskforce\REQUESTS\"/>
    </mc:Choice>
  </mc:AlternateContent>
  <xr:revisionPtr revIDLastSave="0" documentId="13_ncr:1_{353CD201-0EC6-44DF-83FC-00240B610FDD}" xr6:coauthVersionLast="44" xr6:coauthVersionMax="45" xr10:uidLastSave="{00000000-0000-0000-0000-000000000000}"/>
  <bookViews>
    <workbookView xWindow="1470" yWindow="1940" windowWidth="14400" windowHeight="7360" xr2:uid="{00000000-000D-0000-FFFF-FFFF00000000}"/>
  </bookViews>
  <sheets>
    <sheet name="Request Form" sheetId="1" r:id="rId1"/>
    <sheet name="Tracking Informatio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 i="2" l="1"/>
  <c r="M3" i="2"/>
  <c r="L3" i="2"/>
  <c r="K3" i="2"/>
  <c r="J3" i="2"/>
  <c r="I3" i="2"/>
  <c r="H3" i="2"/>
  <c r="G3" i="2"/>
  <c r="F3" i="2"/>
  <c r="B18" i="1" l="1"/>
</calcChain>
</file>

<file path=xl/sharedStrings.xml><?xml version="1.0" encoding="utf-8"?>
<sst xmlns="http://schemas.openxmlformats.org/spreadsheetml/2006/main" count="168" uniqueCount="146">
  <si>
    <t>GEORGIA UTILITY PPE REQUEST FORM</t>
  </si>
  <si>
    <r>
      <t>FEMA working with EPA along with several associations have identified the following PPE item(s) to distribute to public water utilities during the COVID 19 Pan</t>
    </r>
    <r>
      <rPr>
        <sz val="11"/>
        <rFont val="Calibri"/>
        <family val="2"/>
        <scheme val="minor"/>
      </rPr>
      <t xml:space="preserve">demic: </t>
    </r>
    <r>
      <rPr>
        <b/>
        <sz val="11"/>
        <rFont val="Calibri"/>
        <family val="2"/>
        <scheme val="minor"/>
      </rPr>
      <t>Reusable Cloth Masks</t>
    </r>
    <r>
      <rPr>
        <sz val="11"/>
        <rFont val="Calibri"/>
        <family val="2"/>
        <scheme val="minor"/>
      </rPr>
      <t>. FEMA has ch</t>
    </r>
    <r>
      <rPr>
        <sz val="11"/>
        <color theme="1"/>
        <rFont val="Calibri"/>
        <family val="2"/>
        <scheme val="minor"/>
      </rPr>
      <t xml:space="preserve">osen GA WARN to coordinate distribution and tracking of the PPE to GA Utilities. If your utility would like to request </t>
    </r>
    <r>
      <rPr>
        <b/>
        <sz val="11"/>
        <color theme="1"/>
        <rFont val="Calibri"/>
        <family val="2"/>
        <scheme val="minor"/>
      </rPr>
      <t>Reusable Cloth Masks</t>
    </r>
    <r>
      <rPr>
        <sz val="11"/>
        <color theme="1"/>
        <rFont val="Calibri"/>
        <family val="2"/>
        <scheme val="minor"/>
      </rPr>
      <t xml:space="preserve">, please fill out the following form and email to your preferred pick up location (see emails at end of form). </t>
    </r>
    <r>
      <rPr>
        <b/>
        <sz val="11"/>
        <color theme="1"/>
        <rFont val="Calibri"/>
        <family val="2"/>
        <scheme val="minor"/>
      </rPr>
      <t xml:space="preserve">Please confirm pick up location and date/time prior to sending someone to pick up the Masks. 
</t>
    </r>
    <r>
      <rPr>
        <sz val="11"/>
        <color theme="1"/>
        <rFont val="Calibri"/>
        <family val="2"/>
        <scheme val="minor"/>
      </rPr>
      <t xml:space="preserve">
</t>
    </r>
    <r>
      <rPr>
        <b/>
        <sz val="11"/>
        <color theme="1"/>
        <rFont val="Calibri"/>
        <family val="2"/>
        <scheme val="minor"/>
      </rPr>
      <t>IMPORTANT:</t>
    </r>
    <r>
      <rPr>
        <sz val="11"/>
        <color theme="1"/>
        <rFont val="Calibri"/>
        <family val="2"/>
        <scheme val="minor"/>
      </rPr>
      <t xml:space="preserve"> You do not have to be a GA WARN member to receive supplie</t>
    </r>
    <r>
      <rPr>
        <sz val="11"/>
        <rFont val="Calibri"/>
        <family val="2"/>
        <scheme val="minor"/>
      </rPr>
      <t>s;</t>
    </r>
    <r>
      <rPr>
        <sz val="11"/>
        <color theme="1"/>
        <rFont val="Calibri"/>
        <family val="2"/>
        <scheme val="minor"/>
      </rPr>
      <t xml:space="preserve"> </t>
    </r>
    <r>
      <rPr>
        <b/>
        <sz val="11"/>
        <rFont val="Calibri"/>
        <family val="2"/>
        <scheme val="minor"/>
      </rPr>
      <t>AN</t>
    </r>
    <r>
      <rPr>
        <b/>
        <sz val="11"/>
        <color theme="1"/>
        <rFont val="Calibri"/>
        <family val="2"/>
        <scheme val="minor"/>
      </rPr>
      <t>Y Water or Wastewater Utility may request PPE</t>
    </r>
    <r>
      <rPr>
        <sz val="11"/>
        <color theme="1"/>
        <rFont val="Calibri"/>
        <family val="2"/>
        <scheme val="minor"/>
      </rPr>
      <t>. Masks will be distribut</t>
    </r>
    <r>
      <rPr>
        <sz val="11"/>
        <rFont val="Calibri"/>
        <family val="2"/>
        <scheme val="minor"/>
      </rPr>
      <t>ed on a</t>
    </r>
    <r>
      <rPr>
        <sz val="11"/>
        <color theme="1"/>
        <rFont val="Calibri"/>
        <family val="2"/>
        <scheme val="minor"/>
      </rPr>
      <t xml:space="preserve"> first come first serve basis. Quantities provided for your utility will be based on information below and FEMA formula. If there are not enough masks available at your preferred pick up location, your request will be forwarded on to your secondary pick up location and someone from that location will contact you concerning pick up. </t>
    </r>
  </si>
  <si>
    <t xml:space="preserve">Date of Request: </t>
  </si>
  <si>
    <t>Utility Name:</t>
  </si>
  <si>
    <t xml:space="preserve">Primary Mailing Address: </t>
  </si>
  <si>
    <t>City:</t>
  </si>
  <si>
    <t>State:</t>
  </si>
  <si>
    <t>County:</t>
  </si>
  <si>
    <t xml:space="preserve">PWS ID#: </t>
  </si>
  <si>
    <t xml:space="preserve">NPDES ID#: </t>
  </si>
  <si>
    <t>Utility Type:</t>
  </si>
  <si>
    <t>Utility Size (Population Served):</t>
  </si>
  <si>
    <t xml:space="preserve"># of Full time Employees: </t>
  </si>
  <si>
    <t xml:space="preserve"># of Front Line Employees Currently Working: </t>
  </si>
  <si>
    <t xml:space="preserve">Utility Contact: </t>
  </si>
  <si>
    <t xml:space="preserve">Phone: </t>
  </si>
  <si>
    <t xml:space="preserve">Email: </t>
  </si>
  <si>
    <t>kiserl@bartowga.org</t>
  </si>
  <si>
    <r>
      <t xml:space="preserve">Preferred Pick Up </t>
    </r>
    <r>
      <rPr>
        <sz val="11"/>
        <rFont val="Calibri"/>
        <family val="2"/>
        <scheme val="minor"/>
      </rPr>
      <t>Location:</t>
    </r>
  </si>
  <si>
    <t>Bartow County Water Department</t>
  </si>
  <si>
    <r>
      <t>Secondary Pick Up</t>
    </r>
    <r>
      <rPr>
        <sz val="11"/>
        <rFont val="Calibri"/>
        <family val="2"/>
        <scheme val="minor"/>
      </rPr>
      <t xml:space="preserve"> Location:</t>
    </r>
  </si>
  <si>
    <t>Cobb County-Marietta Water Authority</t>
  </si>
  <si>
    <t xml:space="preserve">Email Request Form to: </t>
  </si>
  <si>
    <t xml:space="preserve"> copy:</t>
  </si>
  <si>
    <t>info@gawarn.org</t>
  </si>
  <si>
    <t xml:space="preserve">Quantity of PPE Issued: </t>
  </si>
  <si>
    <t>Date Issued:</t>
  </si>
  <si>
    <r>
      <t>Signature of Person</t>
    </r>
    <r>
      <rPr>
        <sz val="11"/>
        <rFont val="Calibri"/>
        <family val="2"/>
        <scheme val="minor"/>
      </rPr>
      <t xml:space="preserve"> Issuing</t>
    </r>
    <r>
      <rPr>
        <sz val="11"/>
        <color theme="1"/>
        <rFont val="Calibri"/>
        <family val="2"/>
        <scheme val="minor"/>
      </rPr>
      <t xml:space="preserve"> PPE: </t>
    </r>
  </si>
  <si>
    <t xml:space="preserve">Signature of Person Receiving PPE: </t>
  </si>
  <si>
    <t xml:space="preserve">  </t>
  </si>
  <si>
    <t>Pick Up Locations</t>
  </si>
  <si>
    <t>Email</t>
  </si>
  <si>
    <t>Copy and Paste for Tracking Spreadsheet</t>
  </si>
  <si>
    <t xml:space="preserve">Augusta Utilities </t>
  </si>
  <si>
    <t>lcollins@augustaga.gov</t>
  </si>
  <si>
    <t xml:space="preserve">Date Distributed </t>
  </si>
  <si>
    <t>PPE Type</t>
  </si>
  <si>
    <t>Quantity Received</t>
  </si>
  <si>
    <t>Utility Name</t>
  </si>
  <si>
    <t>Address</t>
  </si>
  <si>
    <t>PWSID/NPDES Permit #2</t>
  </si>
  <si>
    <t>Utility Type (W/WW)</t>
  </si>
  <si>
    <t xml:space="preserve">Utility Size </t>
  </si>
  <si>
    <t>Utility Contact</t>
  </si>
  <si>
    <t>Phone</t>
  </si>
  <si>
    <t>Cloth Face Masks</t>
  </si>
  <si>
    <t>ecagle@ccmwa.org</t>
  </si>
  <si>
    <t>Columbus Water Works</t>
  </si>
  <si>
    <t>MLyles@cwwga.org</t>
  </si>
  <si>
    <t>City of Carrollton</t>
  </si>
  <si>
    <t>cnelms@carrollton-ga.gov</t>
  </si>
  <si>
    <t>City of Gainesville Department of Water Resources</t>
  </si>
  <si>
    <t>tgrier@gainesville.org</t>
  </si>
  <si>
    <t>City of Savannah Water &amp; Sewer Department</t>
  </si>
  <si>
    <t>Lhendrix@savannahga.gov</t>
  </si>
  <si>
    <t xml:space="preserve">Clayton County Water Authority </t>
  </si>
  <si>
    <t>derek.cofield@ccwa.us</t>
  </si>
  <si>
    <t xml:space="preserve">DeKalb County Department of Watershed Management </t>
  </si>
  <si>
    <t>jamann@dekalbcountyga.gov</t>
  </si>
  <si>
    <t xml:space="preserve">Douglasville-Douglas County Water &amp; Sewer Authority </t>
  </si>
  <si>
    <t>jmorency@ddcwsa.com</t>
  </si>
  <si>
    <t xml:space="preserve">Macon Water Authority </t>
  </si>
  <si>
    <t>pcumbess@maconwater.org</t>
  </si>
  <si>
    <t>City of Albany</t>
  </si>
  <si>
    <t>City of Valdosta</t>
  </si>
  <si>
    <t>Points of Distribution</t>
  </si>
  <si>
    <t>Leadra Collins</t>
  </si>
  <si>
    <t>Augusta Utilities Construction &amp; Maintenance Division</t>
  </si>
  <si>
    <t>1840 Wylds Rd</t>
  </si>
  <si>
    <t>Augusta, GA 30909</t>
  </si>
  <si>
    <t>mobile: (706) 496 – 6692</t>
  </si>
  <si>
    <t xml:space="preserve">Bartow County Water Department </t>
  </si>
  <si>
    <t xml:space="preserve">Lamont Kiser, PE Director </t>
  </si>
  <si>
    <t>Bartow County Water  </t>
  </si>
  <si>
    <t>2 Roosevelt Street</t>
  </si>
  <si>
    <t>Cartersville, Georgia 30120</t>
  </si>
  <si>
    <t>O 770-607-6253  </t>
  </si>
  <si>
    <t>F 770-387-5173</t>
  </si>
  <si>
    <t>C 678-350-4047</t>
  </si>
  <si>
    <t>Erin Cagle</t>
  </si>
  <si>
    <t>404-245-4711 (cell)</t>
  </si>
  <si>
    <t xml:space="preserve">Columbus Water Works </t>
  </si>
  <si>
    <t>Martin Lyles</t>
  </si>
  <si>
    <t>Office:  706-649-3440</t>
  </si>
  <si>
    <t>Cell:       706-570-9189</t>
  </si>
  <si>
    <t>158 Challenger Court</t>
  </si>
  <si>
    <t>Columbus, GA  31904</t>
  </si>
  <si>
    <t>City of Albany Utilities</t>
  </si>
  <si>
    <t>Perry Mathis</t>
  </si>
  <si>
    <t>1726 Lily Pond Rd</t>
  </si>
  <si>
    <t>Albany, GA 31701</t>
  </si>
  <si>
    <t>229-809-6232</t>
  </si>
  <si>
    <t>pmathis@albanyga.gov</t>
  </si>
  <si>
    <t xml:space="preserve">City of Carrollton </t>
  </si>
  <si>
    <t>Connie Nelms</t>
  </si>
  <si>
    <t>Water Plant Superintendent</t>
  </si>
  <si>
    <t>1006 N. Park Street</t>
  </si>
  <si>
    <t>Carrollton, GA 30117</t>
  </si>
  <si>
    <t>(o) 770-830-2021</t>
  </si>
  <si>
    <t>(f) 770-214-0950</t>
  </si>
  <si>
    <t xml:space="preserve">City of Gainesville Department of Water Resources </t>
  </si>
  <si>
    <t>Tammy Grier, Purchasing Manager</t>
  </si>
  <si>
    <t>770-531-2663</t>
  </si>
  <si>
    <t>1006 South Bradford Street Ext</t>
  </si>
  <si>
    <t>Gainesville, GA 30501</t>
  </si>
  <si>
    <t xml:space="preserve">City of Savannah Water &amp; Sewer Department </t>
  </si>
  <si>
    <t>Lester Hendrix, Director</t>
  </si>
  <si>
    <t>City of Savannah Water Reclamation</t>
  </si>
  <si>
    <t>1400 E. President St</t>
  </si>
  <si>
    <t>Office: 912-651-6620</t>
  </si>
  <si>
    <t>Cell: 912-398-6112</t>
  </si>
  <si>
    <t>E-Mail: Lhendrix@savannahga.gov</t>
  </si>
  <si>
    <t>Stanley K. Martin</t>
  </si>
  <si>
    <t>City of Valdosta Utilities Warehouse</t>
  </si>
  <si>
    <t>1022 Myrtle Street</t>
  </si>
  <si>
    <t>Attn: Marion McQueen</t>
  </si>
  <si>
    <t>skmartin@valdostacity.com</t>
  </si>
  <si>
    <t>Derek Cofield</t>
  </si>
  <si>
    <t>Warehouse Supervisor Building B</t>
  </si>
  <si>
    <t>7340 Southlake Parkway</t>
  </si>
  <si>
    <t>Morrow, GA 30260</t>
  </si>
  <si>
    <t>(W) 770-305-4956   ext.5956</t>
  </si>
  <si>
    <t>(C) 404-985-8860</t>
  </si>
  <si>
    <t xml:space="preserve">John Mann </t>
  </si>
  <si>
    <t>Superintendent of Warehousing</t>
  </si>
  <si>
    <t>1580 Roadhaven Drive</t>
  </si>
  <si>
    <t>Stone Mountain, GA  30083</t>
  </si>
  <si>
    <t>Joseph Morency</t>
  </si>
  <si>
    <t xml:space="preserve">7725 W. Strickland St. </t>
  </si>
  <si>
    <t>Douglasville, GA 30134</t>
  </si>
  <si>
    <t xml:space="preserve">O 770-920-3864 </t>
  </si>
  <si>
    <t>C 617-592-4046</t>
  </si>
  <si>
    <t>Paul Cumbess, Warehouse Supervisor</t>
  </si>
  <si>
    <t>951 5th Street – Dock</t>
  </si>
  <si>
    <t>478-447-3736</t>
  </si>
  <si>
    <t>1170 Atlanta Industrial Drive</t>
  </si>
  <si>
    <t>Marietta, GA 30066</t>
  </si>
  <si>
    <t xml:space="preserve">Cobb County–Marietta Water Authority </t>
  </si>
  <si>
    <t>(mm/dd/yyyy)</t>
  </si>
  <si>
    <t>(W/WW/Both) drop down</t>
  </si>
  <si>
    <t>drop down</t>
  </si>
  <si>
    <t>770-514-5209 (direct)</t>
  </si>
  <si>
    <t>770-414-6220</t>
  </si>
  <si>
    <t>Savannah, GA 31404</t>
  </si>
  <si>
    <t>Valdosta, GA 31601</t>
  </si>
  <si>
    <t>Macon, GA 31202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</si>
</sst>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b/>
      <u/>
      <sz val="11"/>
      <color theme="10"/>
      <name val="Calibri"/>
      <family val="2"/>
      <scheme val="minor"/>
    </font>
    <font>
      <b/>
      <sz val="11"/>
      <name val="Calibri"/>
      <family val="2"/>
      <scheme val="minor"/>
    </font>
    <font>
      <sz val="11"/>
      <name val="Calibri"/>
      <family val="2"/>
      <scheme val="minor"/>
    </font>
    <font>
      <sz val="11"/>
      <color rgb="FF0563C1"/>
      <name val="Calibri"/>
      <family val="2"/>
      <scheme val="minor"/>
    </font>
    <font>
      <i/>
      <sz val="11"/>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FFC000"/>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s>
  <cellStyleXfs count="2">
    <xf numFmtId="0" fontId="0" fillId="0" borderId="0"/>
    <xf numFmtId="0" fontId="3" fillId="0" borderId="0" applyNumberFormat="0" applyFill="0" applyBorder="0" applyAlignment="0" applyProtection="0"/>
  </cellStyleXfs>
  <cellXfs count="62">
    <xf numFmtId="0" fontId="0" fillId="0" borderId="0" xfId="0"/>
    <xf numFmtId="0" fontId="3" fillId="0" borderId="0" xfId="1" applyAlignment="1">
      <alignment vertical="center"/>
    </xf>
    <xf numFmtId="0" fontId="3" fillId="0" borderId="0" xfId="1"/>
    <xf numFmtId="0" fontId="3" fillId="0" borderId="0" xfId="1" applyAlignment="1">
      <alignment horizontal="justify" vertical="center"/>
    </xf>
    <xf numFmtId="0" fontId="2" fillId="0" borderId="1" xfId="0" applyFont="1" applyBorder="1" applyAlignment="1">
      <alignment horizontal="centerContinuous"/>
    </xf>
    <xf numFmtId="0" fontId="0" fillId="0" borderId="2" xfId="0" applyBorder="1" applyAlignment="1">
      <alignment horizontal="centerContinuous"/>
    </xf>
    <xf numFmtId="0" fontId="0" fillId="0" borderId="3" xfId="0" applyBorder="1" applyAlignment="1">
      <alignment horizontal="centerContinuous"/>
    </xf>
    <xf numFmtId="0" fontId="0" fillId="0" borderId="4" xfId="0" applyBorder="1"/>
    <xf numFmtId="0" fontId="0" fillId="0" borderId="8" xfId="0" applyBorder="1" applyAlignment="1">
      <alignment horizontal="right"/>
    </xf>
    <xf numFmtId="0" fontId="0" fillId="0" borderId="9" xfId="0" applyBorder="1"/>
    <xf numFmtId="0" fontId="0" fillId="0" borderId="10" xfId="0" applyBorder="1"/>
    <xf numFmtId="0" fontId="0" fillId="0" borderId="8" xfId="0" applyBorder="1" applyAlignment="1">
      <alignment horizontal="right" wrapText="1"/>
    </xf>
    <xf numFmtId="0" fontId="0" fillId="2" borderId="9" xfId="0" applyFill="1" applyBorder="1"/>
    <xf numFmtId="0" fontId="0" fillId="2" borderId="10" xfId="0" applyFill="1" applyBorder="1"/>
    <xf numFmtId="0" fontId="0" fillId="0" borderId="9" xfId="0" applyBorder="1" applyAlignment="1">
      <alignment horizontal="right"/>
    </xf>
    <xf numFmtId="0" fontId="0" fillId="0" borderId="6" xfId="0" applyBorder="1"/>
    <xf numFmtId="0" fontId="5" fillId="4" borderId="11" xfId="0" applyFont="1" applyFill="1" applyBorder="1" applyAlignment="1">
      <alignment horizontal="center"/>
    </xf>
    <xf numFmtId="0" fontId="5" fillId="4" borderId="12" xfId="0" applyFont="1" applyFill="1" applyBorder="1" applyAlignment="1">
      <alignment horizontal="center"/>
    </xf>
    <xf numFmtId="0" fontId="5" fillId="4" borderId="13" xfId="0" applyFont="1" applyFill="1" applyBorder="1" applyAlignment="1">
      <alignment horizontal="center"/>
    </xf>
    <xf numFmtId="0" fontId="0" fillId="0" borderId="14" xfId="0" applyBorder="1" applyAlignment="1">
      <alignment horizontal="right"/>
    </xf>
    <xf numFmtId="0" fontId="0" fillId="0" borderId="15" xfId="0" applyBorder="1"/>
    <xf numFmtId="0" fontId="0" fillId="0" borderId="16" xfId="0" applyBorder="1" applyAlignment="1">
      <alignment horizontal="right"/>
    </xf>
    <xf numFmtId="0" fontId="0" fillId="0" borderId="0" xfId="0" applyBorder="1"/>
    <xf numFmtId="0" fontId="0" fillId="0" borderId="17" xfId="0" applyBorder="1"/>
    <xf numFmtId="0" fontId="0" fillId="0" borderId="19" xfId="0" applyBorder="1"/>
    <xf numFmtId="0" fontId="0" fillId="0" borderId="20" xfId="0" applyBorder="1"/>
    <xf numFmtId="0" fontId="0" fillId="0" borderId="18" xfId="0" applyBorder="1"/>
    <xf numFmtId="0" fontId="0" fillId="0" borderId="15" xfId="0" applyBorder="1" applyAlignment="1">
      <alignment horizontal="right"/>
    </xf>
    <xf numFmtId="0" fontId="0" fillId="0" borderId="7" xfId="0" applyBorder="1"/>
    <xf numFmtId="0" fontId="0" fillId="0" borderId="5" xfId="0" applyBorder="1" applyAlignment="1">
      <alignment horizontal="right"/>
    </xf>
    <xf numFmtId="0" fontId="0" fillId="2" borderId="6" xfId="0" applyFill="1" applyBorder="1"/>
    <xf numFmtId="0" fontId="0" fillId="2" borderId="7" xfId="0" applyFill="1" applyBorder="1"/>
    <xf numFmtId="0" fontId="0" fillId="0" borderId="21" xfId="0" applyBorder="1" applyAlignment="1">
      <alignment horizontal="right"/>
    </xf>
    <xf numFmtId="0" fontId="0" fillId="0" borderId="22" xfId="0" applyBorder="1"/>
    <xf numFmtId="0" fontId="0" fillId="2" borderId="22" xfId="0" applyFill="1" applyBorder="1"/>
    <xf numFmtId="0" fontId="0" fillId="2" borderId="23" xfId="0" applyFill="1" applyBorder="1"/>
    <xf numFmtId="0" fontId="1" fillId="3" borderId="1" xfId="0" applyFont="1" applyFill="1" applyBorder="1" applyAlignment="1">
      <alignment horizontal="right"/>
    </xf>
    <xf numFmtId="0" fontId="1" fillId="3" borderId="2" xfId="0" applyFont="1" applyFill="1" applyBorder="1"/>
    <xf numFmtId="0" fontId="4" fillId="3" borderId="2" xfId="1" applyFont="1" applyFill="1" applyBorder="1"/>
    <xf numFmtId="0" fontId="1" fillId="3" borderId="3" xfId="0" applyFont="1" applyFill="1" applyBorder="1"/>
    <xf numFmtId="0" fontId="6" fillId="0" borderId="8" xfId="0" applyFont="1" applyBorder="1" applyAlignment="1">
      <alignment horizontal="right"/>
    </xf>
    <xf numFmtId="3" fontId="0" fillId="0" borderId="9" xfId="0" applyNumberFormat="1" applyBorder="1"/>
    <xf numFmtId="0" fontId="3" fillId="0" borderId="9" xfId="1" applyBorder="1"/>
    <xf numFmtId="0" fontId="1" fillId="0" borderId="14" xfId="0" applyFont="1" applyBorder="1" applyAlignment="1">
      <alignment vertical="center"/>
    </xf>
    <xf numFmtId="0" fontId="1" fillId="0" borderId="15" xfId="0" applyFont="1" applyBorder="1" applyAlignment="1">
      <alignment vertical="center"/>
    </xf>
    <xf numFmtId="0" fontId="0" fillId="0" borderId="24" xfId="0" applyBorder="1"/>
    <xf numFmtId="0" fontId="0" fillId="0" borderId="16" xfId="0" applyBorder="1" applyAlignment="1">
      <alignment vertical="center"/>
    </xf>
    <xf numFmtId="0" fontId="0" fillId="0" borderId="0" xfId="0" applyBorder="1" applyAlignment="1">
      <alignment vertical="center"/>
    </xf>
    <xf numFmtId="0" fontId="3" fillId="0" borderId="16" xfId="1" applyBorder="1" applyAlignment="1">
      <alignment horizontal="justify" vertical="center"/>
    </xf>
    <xf numFmtId="0" fontId="0" fillId="0" borderId="16" xfId="0" applyBorder="1" applyAlignment="1">
      <alignment horizontal="justify" vertical="center"/>
    </xf>
    <xf numFmtId="0" fontId="1" fillId="0" borderId="0" xfId="0" applyFont="1" applyBorder="1" applyAlignment="1">
      <alignment vertical="center"/>
    </xf>
    <xf numFmtId="0" fontId="1" fillId="0" borderId="16" xfId="0" applyFont="1" applyBorder="1" applyAlignment="1">
      <alignment vertical="center"/>
    </xf>
    <xf numFmtId="0" fontId="3" fillId="0" borderId="0" xfId="1" applyBorder="1" applyAlignment="1">
      <alignment vertical="center"/>
    </xf>
    <xf numFmtId="0" fontId="7" fillId="0" borderId="0" xfId="0" applyFont="1" applyBorder="1" applyAlignment="1">
      <alignment vertical="center"/>
    </xf>
    <xf numFmtId="0" fontId="3" fillId="0" borderId="16" xfId="1" applyBorder="1" applyAlignment="1">
      <alignment vertical="center"/>
    </xf>
    <xf numFmtId="0" fontId="9" fillId="0" borderId="0" xfId="0" applyFont="1" applyBorder="1" applyAlignment="1">
      <alignment vertical="center"/>
    </xf>
    <xf numFmtId="0" fontId="8" fillId="0" borderId="16" xfId="0" applyFont="1" applyBorder="1" applyAlignment="1">
      <alignment vertical="center"/>
    </xf>
    <xf numFmtId="0" fontId="0" fillId="0" borderId="16" xfId="0" applyBorder="1"/>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14" fontId="0" fillId="2" borderId="6" xfId="0" applyNumberForma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erek.cofield@ccwa.us" TargetMode="External"/><Relationship Id="rId13" Type="http://schemas.openxmlformats.org/officeDocument/2006/relationships/hyperlink" Target="mailto:pmathis@albanyga.gov" TargetMode="External"/><Relationship Id="rId3" Type="http://schemas.openxmlformats.org/officeDocument/2006/relationships/hyperlink" Target="mailto:kiserl@bartowga.org" TargetMode="External"/><Relationship Id="rId7" Type="http://schemas.openxmlformats.org/officeDocument/2006/relationships/hyperlink" Target="mailto:Lhendrix@savannahga.gov" TargetMode="External"/><Relationship Id="rId12" Type="http://schemas.openxmlformats.org/officeDocument/2006/relationships/hyperlink" Target="mailto:skmartin@valdostacity.com" TargetMode="External"/><Relationship Id="rId2" Type="http://schemas.openxmlformats.org/officeDocument/2006/relationships/hyperlink" Target="mailto:lcollins@augustaga.gov" TargetMode="External"/><Relationship Id="rId1" Type="http://schemas.openxmlformats.org/officeDocument/2006/relationships/hyperlink" Target="mailto:info@gawarn.org" TargetMode="External"/><Relationship Id="rId6" Type="http://schemas.openxmlformats.org/officeDocument/2006/relationships/hyperlink" Target="mailto:cnelms@carrollton-ga.gov" TargetMode="External"/><Relationship Id="rId11" Type="http://schemas.openxmlformats.org/officeDocument/2006/relationships/hyperlink" Target="mailto:tgrier@gainesville.org" TargetMode="External"/><Relationship Id="rId5" Type="http://schemas.openxmlformats.org/officeDocument/2006/relationships/hyperlink" Target="mailto:MLyles@cwwga.org" TargetMode="External"/><Relationship Id="rId15" Type="http://schemas.openxmlformats.org/officeDocument/2006/relationships/printerSettings" Target="../printerSettings/printerSettings1.bin"/><Relationship Id="rId10" Type="http://schemas.openxmlformats.org/officeDocument/2006/relationships/hyperlink" Target="mailto:jmorency@ddcwsa.com" TargetMode="External"/><Relationship Id="rId4" Type="http://schemas.openxmlformats.org/officeDocument/2006/relationships/hyperlink" Target="mailto:ecagle@ccmwa.org" TargetMode="External"/><Relationship Id="rId9" Type="http://schemas.openxmlformats.org/officeDocument/2006/relationships/hyperlink" Target="mailto:jamann@dekalbcountyga.gov" TargetMode="External"/><Relationship Id="rId14" Type="http://schemas.openxmlformats.org/officeDocument/2006/relationships/hyperlink" Target="mailto:pcumbess@maconwater.org"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ecagle@ccmwa.org" TargetMode="External"/><Relationship Id="rId13" Type="http://schemas.openxmlformats.org/officeDocument/2006/relationships/hyperlink" Target="mailto:skmartin@valdostacity.com" TargetMode="External"/><Relationship Id="rId3" Type="http://schemas.openxmlformats.org/officeDocument/2006/relationships/hyperlink" Target="mailto:derek.cofield@ccwa.us" TargetMode="External"/><Relationship Id="rId7" Type="http://schemas.openxmlformats.org/officeDocument/2006/relationships/hyperlink" Target="mailto:MLyles@cwwga.org" TargetMode="External"/><Relationship Id="rId12" Type="http://schemas.openxmlformats.org/officeDocument/2006/relationships/hyperlink" Target="mailto:pmathis@albanyga.gov" TargetMode="External"/><Relationship Id="rId2" Type="http://schemas.openxmlformats.org/officeDocument/2006/relationships/hyperlink" Target="mailto:jamann@dekalbcountyga.gov" TargetMode="External"/><Relationship Id="rId1" Type="http://schemas.openxmlformats.org/officeDocument/2006/relationships/hyperlink" Target="mailto:jmorency@ddcwsa.com" TargetMode="External"/><Relationship Id="rId6" Type="http://schemas.openxmlformats.org/officeDocument/2006/relationships/hyperlink" Target="mailto:cnelms@carrollton-ga.gov" TargetMode="External"/><Relationship Id="rId11" Type="http://schemas.openxmlformats.org/officeDocument/2006/relationships/hyperlink" Target="mailto:pcumbess@maconwater.org" TargetMode="External"/><Relationship Id="rId5" Type="http://schemas.openxmlformats.org/officeDocument/2006/relationships/hyperlink" Target="mailto:tgrier@gainesville.org" TargetMode="External"/><Relationship Id="rId10" Type="http://schemas.openxmlformats.org/officeDocument/2006/relationships/hyperlink" Target="mailto:lcollins@augustaga.gov" TargetMode="External"/><Relationship Id="rId4" Type="http://schemas.openxmlformats.org/officeDocument/2006/relationships/hyperlink" Target="mailto:Lhendrix@savannahga.gov" TargetMode="External"/><Relationship Id="rId9" Type="http://schemas.openxmlformats.org/officeDocument/2006/relationships/hyperlink" Target="mailto:kiserl@bartowg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9"/>
  <sheetViews>
    <sheetView showGridLines="0" tabSelected="1" topLeftCell="A14" zoomScale="91" zoomScaleNormal="91" zoomScaleSheetLayoutView="66" zoomScalePageLayoutView="51" workbookViewId="0">
      <selection activeCell="A59" sqref="A59:A64"/>
    </sheetView>
  </sheetViews>
  <sheetFormatPr defaultRowHeight="30" customHeight="1" x14ac:dyDescent="0.35"/>
  <cols>
    <col min="1" max="1" width="29.1796875" customWidth="1"/>
    <col min="2" max="2" width="21.1796875" customWidth="1"/>
    <col min="3" max="3" width="5.81640625" customWidth="1"/>
    <col min="4" max="4" width="9.54296875" customWidth="1"/>
    <col min="5" max="5" width="7.26953125" customWidth="1"/>
    <col min="6" max="6" width="16.81640625" customWidth="1"/>
  </cols>
  <sheetData>
    <row r="1" spans="1:6" ht="23.15" customHeight="1" thickBot="1" x14ac:dyDescent="0.5">
      <c r="A1" s="4" t="s">
        <v>0</v>
      </c>
      <c r="B1" s="5"/>
      <c r="C1" s="5"/>
      <c r="D1" s="5"/>
      <c r="E1" s="5"/>
      <c r="F1" s="6"/>
    </row>
    <row r="2" spans="1:6" ht="174" customHeight="1" x14ac:dyDescent="0.35">
      <c r="A2" s="58" t="s">
        <v>1</v>
      </c>
      <c r="B2" s="59"/>
      <c r="C2" s="59"/>
      <c r="D2" s="59"/>
      <c r="E2" s="59"/>
      <c r="F2" s="60"/>
    </row>
    <row r="3" spans="1:6" ht="17.149999999999999" customHeight="1" x14ac:dyDescent="0.35">
      <c r="A3" s="29" t="s">
        <v>2</v>
      </c>
      <c r="B3" s="15"/>
      <c r="C3" s="61" t="s">
        <v>138</v>
      </c>
      <c r="D3" s="61"/>
      <c r="E3" s="30"/>
      <c r="F3" s="31"/>
    </row>
    <row r="4" spans="1:6" ht="17.149999999999999" customHeight="1" x14ac:dyDescent="0.35">
      <c r="A4" s="8" t="s">
        <v>3</v>
      </c>
      <c r="B4" s="9"/>
      <c r="C4" s="12"/>
      <c r="D4" s="12"/>
      <c r="E4" s="12"/>
      <c r="F4" s="13"/>
    </row>
    <row r="5" spans="1:6" ht="17.149999999999999" customHeight="1" x14ac:dyDescent="0.35">
      <c r="A5" s="8" t="s">
        <v>4</v>
      </c>
      <c r="B5" s="9"/>
      <c r="C5" s="12"/>
      <c r="D5" s="12"/>
      <c r="E5" s="12"/>
      <c r="F5" s="13"/>
    </row>
    <row r="6" spans="1:6" ht="17.149999999999999" customHeight="1" x14ac:dyDescent="0.35">
      <c r="A6" s="8" t="s">
        <v>5</v>
      </c>
      <c r="B6" s="9"/>
      <c r="C6" s="14" t="s">
        <v>6</v>
      </c>
      <c r="D6" s="9"/>
      <c r="E6" s="14" t="s">
        <v>7</v>
      </c>
      <c r="F6" s="10"/>
    </row>
    <row r="7" spans="1:6" ht="17.149999999999999" customHeight="1" x14ac:dyDescent="0.35">
      <c r="A7" s="8" t="s">
        <v>8</v>
      </c>
      <c r="B7" s="9"/>
      <c r="C7" s="12"/>
      <c r="D7" s="12"/>
      <c r="E7" s="12"/>
      <c r="F7" s="13"/>
    </row>
    <row r="8" spans="1:6" ht="17.149999999999999" customHeight="1" x14ac:dyDescent="0.35">
      <c r="A8" s="8" t="s">
        <v>9</v>
      </c>
      <c r="B8" s="9"/>
      <c r="C8" s="12"/>
      <c r="D8" s="12"/>
      <c r="E8" s="12"/>
      <c r="F8" s="13"/>
    </row>
    <row r="9" spans="1:6" ht="17.149999999999999" customHeight="1" x14ac:dyDescent="0.35">
      <c r="A9" s="8" t="s">
        <v>10</v>
      </c>
      <c r="B9" s="9"/>
      <c r="C9" s="12" t="s">
        <v>139</v>
      </c>
      <c r="D9" s="12"/>
      <c r="E9" s="12"/>
      <c r="F9" s="13"/>
    </row>
    <row r="10" spans="1:6" ht="17.149999999999999" customHeight="1" x14ac:dyDescent="0.35">
      <c r="A10" s="40" t="s">
        <v>11</v>
      </c>
      <c r="B10" s="41"/>
      <c r="C10" s="12"/>
      <c r="D10" s="12"/>
      <c r="E10" s="12"/>
      <c r="F10" s="13"/>
    </row>
    <row r="11" spans="1:6" ht="17.149999999999999" customHeight="1" x14ac:dyDescent="0.35">
      <c r="A11" s="8" t="s">
        <v>12</v>
      </c>
      <c r="B11" s="9"/>
      <c r="C11" s="12"/>
      <c r="D11" s="12"/>
      <c r="E11" s="12"/>
      <c r="F11" s="13"/>
    </row>
    <row r="12" spans="1:6" ht="29" x14ac:dyDescent="0.35">
      <c r="A12" s="11" t="s">
        <v>13</v>
      </c>
      <c r="B12" s="9"/>
      <c r="C12" s="12"/>
      <c r="D12" s="12"/>
      <c r="E12" s="12"/>
      <c r="F12" s="13"/>
    </row>
    <row r="13" spans="1:6" ht="17.149999999999999" customHeight="1" x14ac:dyDescent="0.35">
      <c r="A13" s="8" t="s">
        <v>14</v>
      </c>
      <c r="B13" s="9"/>
      <c r="C13" s="12"/>
      <c r="D13" s="12"/>
      <c r="E13" s="12"/>
      <c r="F13" s="13"/>
    </row>
    <row r="14" spans="1:6" ht="17.149999999999999" customHeight="1" x14ac:dyDescent="0.35">
      <c r="A14" s="8" t="s">
        <v>15</v>
      </c>
      <c r="B14" s="9"/>
      <c r="C14" s="12"/>
      <c r="D14" s="12"/>
      <c r="E14" s="12"/>
      <c r="F14" s="13"/>
    </row>
    <row r="15" spans="1:6" ht="17.149999999999999" customHeight="1" x14ac:dyDescent="0.35">
      <c r="A15" s="8" t="s">
        <v>16</v>
      </c>
      <c r="B15" s="42"/>
      <c r="C15" s="12"/>
      <c r="D15" s="12"/>
      <c r="E15" s="12"/>
      <c r="F15" s="13"/>
    </row>
    <row r="16" spans="1:6" ht="17.149999999999999" customHeight="1" x14ac:dyDescent="0.35">
      <c r="A16" s="8" t="s">
        <v>18</v>
      </c>
      <c r="B16" s="9"/>
      <c r="C16" s="12" t="s">
        <v>140</v>
      </c>
      <c r="D16" s="12"/>
      <c r="E16" s="12"/>
      <c r="F16" s="13"/>
    </row>
    <row r="17" spans="1:6" ht="17.149999999999999" customHeight="1" thickBot="1" x14ac:dyDescent="0.4">
      <c r="A17" s="32" t="s">
        <v>20</v>
      </c>
      <c r="B17" s="33"/>
      <c r="C17" s="34" t="s">
        <v>140</v>
      </c>
      <c r="D17" s="34"/>
      <c r="E17" s="34"/>
      <c r="F17" s="35"/>
    </row>
    <row r="18" spans="1:6" ht="30" customHeight="1" thickBot="1" x14ac:dyDescent="0.4">
      <c r="A18" s="36" t="s">
        <v>22</v>
      </c>
      <c r="B18" s="37" t="e">
        <f>VLOOKUP(B16, 'Tracking Information'!$A$2:$B$14, 2, FALSE)</f>
        <v>#N/A</v>
      </c>
      <c r="C18" s="37" t="s">
        <v>23</v>
      </c>
      <c r="D18" s="38" t="s">
        <v>24</v>
      </c>
      <c r="E18" s="37"/>
      <c r="F18" s="39"/>
    </row>
    <row r="19" spans="1:6" ht="30" customHeight="1" x14ac:dyDescent="0.35">
      <c r="A19" s="19" t="s">
        <v>25</v>
      </c>
      <c r="B19" s="15"/>
      <c r="C19" s="20"/>
      <c r="D19" s="27" t="s">
        <v>26</v>
      </c>
      <c r="E19" s="15"/>
      <c r="F19" s="28"/>
    </row>
    <row r="20" spans="1:6" ht="30" customHeight="1" x14ac:dyDescent="0.35">
      <c r="A20" s="21" t="s">
        <v>27</v>
      </c>
      <c r="B20" s="7"/>
      <c r="C20" s="7"/>
      <c r="D20" s="7"/>
      <c r="E20" s="22"/>
      <c r="F20" s="23"/>
    </row>
    <row r="21" spans="1:6" ht="30" customHeight="1" x14ac:dyDescent="0.35">
      <c r="A21" s="21" t="s">
        <v>28</v>
      </c>
      <c r="B21" s="9"/>
      <c r="C21" s="9"/>
      <c r="D21" s="9"/>
      <c r="E21" s="22"/>
      <c r="F21" s="23"/>
    </row>
    <row r="22" spans="1:6" ht="15" thickBot="1" x14ac:dyDescent="0.4">
      <c r="A22" s="26" t="s">
        <v>29</v>
      </c>
      <c r="B22" s="24"/>
      <c r="C22" s="24"/>
      <c r="D22" s="24"/>
      <c r="E22" s="24"/>
      <c r="F22" s="25"/>
    </row>
    <row r="23" spans="1:6" ht="30" customHeight="1" thickBot="1" x14ac:dyDescent="0.5">
      <c r="A23" s="4" t="s">
        <v>65</v>
      </c>
      <c r="B23" s="5"/>
      <c r="C23" s="5"/>
      <c r="D23" s="5"/>
      <c r="E23" s="5"/>
      <c r="F23" s="6"/>
    </row>
    <row r="24" spans="1:6" ht="14.5" x14ac:dyDescent="0.35">
      <c r="A24" s="43" t="s">
        <v>33</v>
      </c>
      <c r="B24" s="20"/>
      <c r="C24" s="44" t="s">
        <v>100</v>
      </c>
      <c r="D24" s="20"/>
      <c r="E24" s="20"/>
      <c r="F24" s="45"/>
    </row>
    <row r="25" spans="1:6" ht="14.5" x14ac:dyDescent="0.35">
      <c r="A25" s="46" t="s">
        <v>66</v>
      </c>
      <c r="B25" s="22"/>
      <c r="C25" s="47" t="s">
        <v>101</v>
      </c>
      <c r="D25" s="22"/>
      <c r="E25" s="22"/>
      <c r="F25" s="23"/>
    </row>
    <row r="26" spans="1:6" ht="14.5" x14ac:dyDescent="0.35">
      <c r="A26" s="46" t="s">
        <v>67</v>
      </c>
      <c r="B26" s="22"/>
      <c r="C26" s="47" t="s">
        <v>102</v>
      </c>
      <c r="D26" s="22"/>
      <c r="E26" s="22"/>
      <c r="F26" s="23"/>
    </row>
    <row r="27" spans="1:6" ht="14.5" x14ac:dyDescent="0.35">
      <c r="A27" s="46" t="s">
        <v>68</v>
      </c>
      <c r="B27" s="22"/>
      <c r="C27" s="47" t="s">
        <v>103</v>
      </c>
      <c r="D27" s="22"/>
      <c r="E27" s="22"/>
      <c r="F27" s="23"/>
    </row>
    <row r="28" spans="1:6" ht="14.5" x14ac:dyDescent="0.35">
      <c r="A28" s="46" t="s">
        <v>69</v>
      </c>
      <c r="B28" s="22"/>
      <c r="C28" s="47" t="s">
        <v>104</v>
      </c>
      <c r="D28" s="22"/>
      <c r="E28" s="22"/>
      <c r="F28" s="23"/>
    </row>
    <row r="29" spans="1:6" ht="14.5" x14ac:dyDescent="0.35">
      <c r="A29" s="48" t="s">
        <v>34</v>
      </c>
      <c r="B29" s="22"/>
      <c r="C29" s="52" t="s">
        <v>52</v>
      </c>
      <c r="D29" s="22"/>
      <c r="E29" s="22"/>
      <c r="F29" s="23"/>
    </row>
    <row r="30" spans="1:6" ht="14.5" x14ac:dyDescent="0.35">
      <c r="A30" s="49" t="s">
        <v>70</v>
      </c>
      <c r="B30" s="22"/>
      <c r="C30" s="47"/>
      <c r="D30" s="22"/>
      <c r="E30" s="22"/>
      <c r="F30" s="23"/>
    </row>
    <row r="31" spans="1:6" ht="14.5" x14ac:dyDescent="0.35">
      <c r="A31" s="46"/>
      <c r="B31" s="22"/>
      <c r="C31" s="50" t="s">
        <v>105</v>
      </c>
      <c r="D31" s="22"/>
      <c r="E31" s="22"/>
      <c r="F31" s="23"/>
    </row>
    <row r="32" spans="1:6" ht="14.5" x14ac:dyDescent="0.35">
      <c r="A32" s="51" t="s">
        <v>71</v>
      </c>
      <c r="B32" s="22"/>
      <c r="C32" s="47" t="s">
        <v>106</v>
      </c>
      <c r="D32" s="22"/>
      <c r="E32" s="22"/>
      <c r="F32" s="23"/>
    </row>
    <row r="33" spans="1:6" ht="14.5" x14ac:dyDescent="0.35">
      <c r="A33" s="46" t="s">
        <v>72</v>
      </c>
      <c r="B33" s="22"/>
      <c r="C33" s="47" t="s">
        <v>107</v>
      </c>
      <c r="D33" s="22"/>
      <c r="E33" s="22"/>
      <c r="F33" s="23"/>
    </row>
    <row r="34" spans="1:6" ht="14.5" x14ac:dyDescent="0.35">
      <c r="A34" s="46" t="s">
        <v>73</v>
      </c>
      <c r="B34" s="22"/>
      <c r="C34" s="47" t="s">
        <v>108</v>
      </c>
      <c r="D34" s="22"/>
      <c r="E34" s="22"/>
      <c r="F34" s="23"/>
    </row>
    <row r="35" spans="1:6" ht="14.5" x14ac:dyDescent="0.35">
      <c r="A35" s="46" t="s">
        <v>74</v>
      </c>
      <c r="B35" s="22"/>
      <c r="C35" s="47" t="s">
        <v>143</v>
      </c>
      <c r="D35" s="22"/>
      <c r="E35" s="22"/>
      <c r="F35" s="23"/>
    </row>
    <row r="36" spans="1:6" ht="14.5" x14ac:dyDescent="0.35">
      <c r="A36" s="46" t="s">
        <v>75</v>
      </c>
      <c r="B36" s="22"/>
      <c r="C36" s="47" t="s">
        <v>109</v>
      </c>
      <c r="D36" s="22"/>
      <c r="E36" s="22"/>
      <c r="F36" s="23"/>
    </row>
    <row r="37" spans="1:6" ht="14.5" x14ac:dyDescent="0.35">
      <c r="A37" s="46" t="s">
        <v>76</v>
      </c>
      <c r="B37" s="22"/>
      <c r="C37" s="47" t="s">
        <v>110</v>
      </c>
      <c r="D37" s="22"/>
      <c r="E37" s="22"/>
      <c r="F37" s="23"/>
    </row>
    <row r="38" spans="1:6" ht="14.5" x14ac:dyDescent="0.35">
      <c r="A38" s="46" t="s">
        <v>77</v>
      </c>
      <c r="B38" s="22"/>
      <c r="C38" s="52" t="s">
        <v>111</v>
      </c>
      <c r="D38" s="22"/>
      <c r="E38" s="22"/>
      <c r="F38" s="23"/>
    </row>
    <row r="39" spans="1:6" ht="14.5" x14ac:dyDescent="0.35">
      <c r="A39" s="46" t="s">
        <v>78</v>
      </c>
      <c r="B39" s="22"/>
      <c r="C39" s="53"/>
      <c r="D39" s="22"/>
      <c r="E39" s="22"/>
      <c r="F39" s="23"/>
    </row>
    <row r="40" spans="1:6" ht="14.5" x14ac:dyDescent="0.35">
      <c r="A40" s="54" t="s">
        <v>17</v>
      </c>
      <c r="B40" s="22"/>
      <c r="C40" s="50" t="s">
        <v>64</v>
      </c>
      <c r="D40" s="22"/>
      <c r="E40" s="22"/>
      <c r="F40" s="23"/>
    </row>
    <row r="41" spans="1:6" ht="14.5" x14ac:dyDescent="0.35">
      <c r="A41" s="46"/>
      <c r="B41" s="22"/>
      <c r="C41" s="47" t="s">
        <v>112</v>
      </c>
      <c r="D41" s="22"/>
      <c r="E41" s="22"/>
      <c r="F41" s="23"/>
    </row>
    <row r="42" spans="1:6" ht="14.5" x14ac:dyDescent="0.35">
      <c r="A42" s="51" t="s">
        <v>137</v>
      </c>
      <c r="B42" s="22"/>
      <c r="C42" s="55" t="s">
        <v>113</v>
      </c>
      <c r="D42" s="22"/>
      <c r="E42" s="22"/>
      <c r="F42" s="23"/>
    </row>
    <row r="43" spans="1:6" ht="14.5" x14ac:dyDescent="0.35">
      <c r="A43" s="46" t="s">
        <v>79</v>
      </c>
      <c r="B43" s="22"/>
      <c r="C43" s="55" t="s">
        <v>114</v>
      </c>
      <c r="D43" s="22"/>
      <c r="E43" s="22"/>
      <c r="F43" s="23"/>
    </row>
    <row r="44" spans="1:6" ht="14.5" x14ac:dyDescent="0.35">
      <c r="A44" t="s">
        <v>141</v>
      </c>
      <c r="B44" s="22"/>
      <c r="C44" s="55" t="s">
        <v>144</v>
      </c>
      <c r="D44" s="22"/>
      <c r="E44" s="22"/>
      <c r="F44" s="23"/>
    </row>
    <row r="45" spans="1:6" ht="14.5" x14ac:dyDescent="0.35">
      <c r="A45" s="46" t="s">
        <v>80</v>
      </c>
      <c r="B45" s="22"/>
      <c r="C45" s="55" t="s">
        <v>115</v>
      </c>
      <c r="D45" s="22"/>
      <c r="E45" s="22"/>
      <c r="F45" s="23"/>
    </row>
    <row r="46" spans="1:6" ht="14.5" x14ac:dyDescent="0.35">
      <c r="A46" s="54" t="s">
        <v>46</v>
      </c>
      <c r="B46" s="22"/>
      <c r="C46" s="52" t="s">
        <v>116</v>
      </c>
      <c r="D46" s="22"/>
      <c r="E46" s="22"/>
      <c r="F46" s="23"/>
    </row>
    <row r="47" spans="1:6" ht="14.5" x14ac:dyDescent="0.35">
      <c r="A47" s="46" t="s">
        <v>135</v>
      </c>
      <c r="B47" s="22"/>
      <c r="C47" s="50"/>
      <c r="D47" s="22"/>
      <c r="E47" s="22"/>
      <c r="F47" s="23"/>
    </row>
    <row r="48" spans="1:6" ht="14.5" x14ac:dyDescent="0.35">
      <c r="A48" s="46" t="s">
        <v>136</v>
      </c>
      <c r="B48" s="22"/>
      <c r="C48" s="50" t="s">
        <v>55</v>
      </c>
      <c r="D48" s="22"/>
      <c r="E48" s="22"/>
      <c r="F48" s="23"/>
    </row>
    <row r="49" spans="1:6" ht="14.5" x14ac:dyDescent="0.35">
      <c r="A49" s="51"/>
      <c r="B49" s="22"/>
      <c r="C49" s="47" t="s">
        <v>117</v>
      </c>
      <c r="D49" s="22"/>
      <c r="E49" s="22"/>
      <c r="F49" s="23"/>
    </row>
    <row r="50" spans="1:6" ht="14.5" x14ac:dyDescent="0.35">
      <c r="A50" s="51" t="s">
        <v>81</v>
      </c>
      <c r="B50" s="22"/>
      <c r="C50" s="47" t="s">
        <v>118</v>
      </c>
      <c r="D50" s="22"/>
      <c r="E50" s="22"/>
      <c r="F50" s="23"/>
    </row>
    <row r="51" spans="1:6" ht="14.5" x14ac:dyDescent="0.35">
      <c r="A51" s="46" t="s">
        <v>82</v>
      </c>
      <c r="B51" s="22"/>
      <c r="C51" s="47" t="s">
        <v>119</v>
      </c>
      <c r="D51" s="22"/>
      <c r="E51" s="22"/>
      <c r="F51" s="23"/>
    </row>
    <row r="52" spans="1:6" ht="14.5" x14ac:dyDescent="0.35">
      <c r="A52" s="46" t="s">
        <v>83</v>
      </c>
      <c r="B52" s="22"/>
      <c r="C52" s="47" t="s">
        <v>120</v>
      </c>
      <c r="D52" s="22"/>
      <c r="E52" s="22"/>
      <c r="F52" s="23"/>
    </row>
    <row r="53" spans="1:6" ht="14.5" x14ac:dyDescent="0.35">
      <c r="A53" s="46" t="s">
        <v>84</v>
      </c>
      <c r="B53" s="22"/>
      <c r="C53" s="47" t="s">
        <v>121</v>
      </c>
      <c r="D53" s="22"/>
      <c r="E53" s="22"/>
      <c r="F53" s="23"/>
    </row>
    <row r="54" spans="1:6" ht="14.5" x14ac:dyDescent="0.35">
      <c r="A54" s="46" t="s">
        <v>47</v>
      </c>
      <c r="B54" s="22"/>
      <c r="C54" s="47" t="s">
        <v>122</v>
      </c>
      <c r="D54" s="22"/>
      <c r="E54" s="22"/>
      <c r="F54" s="23"/>
    </row>
    <row r="55" spans="1:6" ht="14.5" x14ac:dyDescent="0.35">
      <c r="A55" s="46" t="s">
        <v>85</v>
      </c>
      <c r="B55" s="22"/>
      <c r="C55" s="52" t="s">
        <v>56</v>
      </c>
      <c r="D55" s="22"/>
      <c r="E55" s="22"/>
      <c r="F55" s="23"/>
    </row>
    <row r="56" spans="1:6" ht="14.5" x14ac:dyDescent="0.35">
      <c r="A56" s="46" t="s">
        <v>86</v>
      </c>
      <c r="B56" s="22"/>
      <c r="C56" s="47"/>
      <c r="D56" s="22"/>
      <c r="E56" s="22"/>
      <c r="F56" s="23"/>
    </row>
    <row r="57" spans="1:6" ht="14.5" x14ac:dyDescent="0.35">
      <c r="A57" s="54" t="s">
        <v>48</v>
      </c>
      <c r="B57" s="22"/>
      <c r="C57" s="50" t="s">
        <v>57</v>
      </c>
      <c r="D57" s="22"/>
      <c r="E57" s="22"/>
      <c r="F57" s="23"/>
    </row>
    <row r="58" spans="1:6" ht="14.5" x14ac:dyDescent="0.35">
      <c r="A58" s="54"/>
      <c r="B58" s="22"/>
      <c r="C58" s="47" t="s">
        <v>123</v>
      </c>
      <c r="D58" s="22"/>
      <c r="E58" s="22"/>
      <c r="F58" s="23"/>
    </row>
    <row r="59" spans="1:6" ht="14.5" x14ac:dyDescent="0.35">
      <c r="A59" s="51" t="s">
        <v>87</v>
      </c>
      <c r="B59" s="22"/>
      <c r="C59" s="47" t="s">
        <v>124</v>
      </c>
      <c r="D59" s="22"/>
      <c r="E59" s="22"/>
      <c r="F59" s="23"/>
    </row>
    <row r="60" spans="1:6" ht="14.5" x14ac:dyDescent="0.35">
      <c r="A60" s="46" t="s">
        <v>88</v>
      </c>
      <c r="B60" s="22"/>
      <c r="C60" s="47" t="s">
        <v>125</v>
      </c>
      <c r="D60" s="22"/>
      <c r="E60" s="22"/>
      <c r="F60" s="23"/>
    </row>
    <row r="61" spans="1:6" ht="14.5" x14ac:dyDescent="0.35">
      <c r="A61" s="46" t="s">
        <v>89</v>
      </c>
      <c r="B61" s="22"/>
      <c r="C61" s="47" t="s">
        <v>126</v>
      </c>
      <c r="D61" s="22"/>
      <c r="E61" s="22"/>
      <c r="F61" s="23"/>
    </row>
    <row r="62" spans="1:6" ht="14.5" x14ac:dyDescent="0.35">
      <c r="A62" s="46" t="s">
        <v>90</v>
      </c>
      <c r="B62" s="22"/>
      <c r="C62" s="47" t="s">
        <v>142</v>
      </c>
      <c r="D62" s="22"/>
      <c r="E62" s="22"/>
      <c r="F62" s="23"/>
    </row>
    <row r="63" spans="1:6" ht="14.5" x14ac:dyDescent="0.35">
      <c r="A63" s="46" t="s">
        <v>91</v>
      </c>
      <c r="B63" s="22"/>
      <c r="C63" s="52" t="s">
        <v>58</v>
      </c>
      <c r="D63" s="22"/>
      <c r="E63" s="22"/>
      <c r="F63" s="23"/>
    </row>
    <row r="64" spans="1:6" ht="14.5" x14ac:dyDescent="0.35">
      <c r="A64" s="54" t="s">
        <v>92</v>
      </c>
      <c r="B64" s="22"/>
      <c r="C64" s="47"/>
      <c r="D64" s="22"/>
      <c r="E64" s="22"/>
      <c r="F64" s="23"/>
    </row>
    <row r="65" spans="1:6" ht="14.5" x14ac:dyDescent="0.35">
      <c r="A65" s="46"/>
      <c r="B65" s="22"/>
      <c r="C65" s="50" t="s">
        <v>59</v>
      </c>
      <c r="D65" s="22"/>
      <c r="E65" s="22"/>
      <c r="F65" s="23"/>
    </row>
    <row r="66" spans="1:6" ht="14.5" x14ac:dyDescent="0.35">
      <c r="A66" s="51" t="s">
        <v>93</v>
      </c>
      <c r="B66" s="22"/>
      <c r="C66" s="47" t="s">
        <v>127</v>
      </c>
      <c r="D66" s="22"/>
      <c r="E66" s="22"/>
      <c r="F66" s="23"/>
    </row>
    <row r="67" spans="1:6" ht="14.5" x14ac:dyDescent="0.35">
      <c r="A67" s="56" t="s">
        <v>94</v>
      </c>
      <c r="B67" s="22"/>
      <c r="C67" s="47" t="s">
        <v>128</v>
      </c>
      <c r="D67" s="22"/>
      <c r="E67" s="22"/>
      <c r="F67" s="23"/>
    </row>
    <row r="68" spans="1:6" ht="14.5" x14ac:dyDescent="0.35">
      <c r="A68" s="46" t="s">
        <v>95</v>
      </c>
      <c r="B68" s="22"/>
      <c r="C68" s="47" t="s">
        <v>129</v>
      </c>
      <c r="D68" s="22"/>
      <c r="E68" s="22"/>
      <c r="F68" s="23"/>
    </row>
    <row r="69" spans="1:6" ht="14.5" x14ac:dyDescent="0.35">
      <c r="A69" s="46" t="s">
        <v>49</v>
      </c>
      <c r="B69" s="22"/>
      <c r="C69" s="47" t="s">
        <v>130</v>
      </c>
      <c r="D69" s="22"/>
      <c r="E69" s="22"/>
      <c r="F69" s="23"/>
    </row>
    <row r="70" spans="1:6" ht="14.5" x14ac:dyDescent="0.35">
      <c r="A70" s="46" t="s">
        <v>96</v>
      </c>
      <c r="B70" s="22"/>
      <c r="C70" s="47" t="s">
        <v>131</v>
      </c>
      <c r="D70" s="22"/>
      <c r="E70" s="22"/>
      <c r="F70" s="23"/>
    </row>
    <row r="71" spans="1:6" ht="14.5" x14ac:dyDescent="0.35">
      <c r="A71" s="46" t="s">
        <v>97</v>
      </c>
      <c r="B71" s="22"/>
      <c r="C71" s="52" t="s">
        <v>60</v>
      </c>
      <c r="D71" s="22"/>
      <c r="E71" s="22"/>
      <c r="F71" s="23"/>
    </row>
    <row r="72" spans="1:6" ht="14.5" x14ac:dyDescent="0.35">
      <c r="A72" s="46" t="s">
        <v>98</v>
      </c>
      <c r="B72" s="22"/>
      <c r="C72" s="50"/>
      <c r="D72" s="22"/>
      <c r="E72" s="22"/>
      <c r="F72" s="23"/>
    </row>
    <row r="73" spans="1:6" ht="14.5" x14ac:dyDescent="0.35">
      <c r="A73" s="46" t="s">
        <v>99</v>
      </c>
      <c r="B73" s="22"/>
      <c r="C73" s="50" t="s">
        <v>61</v>
      </c>
      <c r="D73" s="22"/>
      <c r="E73" s="22"/>
      <c r="F73" s="23"/>
    </row>
    <row r="74" spans="1:6" ht="14.5" x14ac:dyDescent="0.35">
      <c r="A74" s="54" t="s">
        <v>50</v>
      </c>
      <c r="B74" s="22"/>
      <c r="C74" s="47" t="s">
        <v>132</v>
      </c>
      <c r="D74" s="22"/>
      <c r="E74" s="22"/>
      <c r="F74" s="23"/>
    </row>
    <row r="75" spans="1:6" ht="14.5" x14ac:dyDescent="0.35">
      <c r="A75" s="46"/>
      <c r="B75" s="22"/>
      <c r="C75" s="47" t="s">
        <v>133</v>
      </c>
      <c r="D75" s="22"/>
      <c r="E75" s="22"/>
      <c r="F75" s="23"/>
    </row>
    <row r="76" spans="1:6" ht="14.5" x14ac:dyDescent="0.35">
      <c r="A76" s="57"/>
      <c r="B76" s="22"/>
      <c r="C76" s="47" t="s">
        <v>145</v>
      </c>
      <c r="D76" s="22"/>
      <c r="E76" s="22"/>
      <c r="F76" s="23"/>
    </row>
    <row r="77" spans="1:6" ht="14.5" x14ac:dyDescent="0.35">
      <c r="A77" s="57"/>
      <c r="B77" s="22"/>
      <c r="C77" s="47" t="s">
        <v>134</v>
      </c>
      <c r="D77" s="22"/>
      <c r="E77" s="22"/>
      <c r="F77" s="23"/>
    </row>
    <row r="78" spans="1:6" ht="14.5" x14ac:dyDescent="0.35">
      <c r="A78" s="57"/>
      <c r="B78" s="22"/>
      <c r="C78" s="52" t="s">
        <v>62</v>
      </c>
      <c r="D78" s="22"/>
      <c r="E78" s="22"/>
      <c r="F78" s="23"/>
    </row>
    <row r="79" spans="1:6" ht="15" thickBot="1" x14ac:dyDescent="0.4">
      <c r="A79" s="26"/>
      <c r="B79" s="24"/>
      <c r="C79" s="24"/>
      <c r="D79" s="24"/>
      <c r="E79" s="24"/>
      <c r="F79" s="25"/>
    </row>
    <row r="80" spans="1:6"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sheetData>
  <mergeCells count="2">
    <mergeCell ref="A2:F2"/>
    <mergeCell ref="C3:D3"/>
  </mergeCells>
  <dataValidations count="1">
    <dataValidation type="list" allowBlank="1" showInputMessage="1" showErrorMessage="1" sqref="B9" xr:uid="{00000000-0002-0000-0000-000000000000}">
      <formula1>"Water, Wastewater, Both"</formula1>
    </dataValidation>
  </dataValidations>
  <hyperlinks>
    <hyperlink ref="D18" r:id="rId1" xr:uid="{00000000-0004-0000-0000-000000000000}"/>
    <hyperlink ref="A29" r:id="rId2" display="mailto:lcollins@augustaga.gov" xr:uid="{14BDA93F-7D42-4FCE-A9C0-5DC882DDAE15}"/>
    <hyperlink ref="A40" r:id="rId3" display="mailto:kiserl@bartowga.org" xr:uid="{D104DD5E-0870-48EF-8812-559BAE1DBFC0}"/>
    <hyperlink ref="A46" r:id="rId4" display="mailto:ecagle@ccmwa.org" xr:uid="{EE7156D2-1CA9-4BDB-B65E-2C8151BBC394}"/>
    <hyperlink ref="A57" r:id="rId5" display="mailto:MLyles@cwwga.org" xr:uid="{B3715C4F-0991-4FAD-B3CC-D205F85858FC}"/>
    <hyperlink ref="A74" r:id="rId6" tooltip="mailto:cnelms@carrollton-ga.gov_x000a_Ctrl+Click or tap to follow the link" display="mailto:cnelms@carrollton-ga.gov" xr:uid="{FF6F2ABE-9672-4216-A5D1-A7B57EFBF898}"/>
    <hyperlink ref="C38" r:id="rId7" display="mailto:Lhendrix@savannahga.gov" xr:uid="{79979CF2-7348-4A43-9005-3976D2DFDC3F}"/>
    <hyperlink ref="C55" r:id="rId8" display="mailto:derek.cofield@ccwa.us" xr:uid="{D20AA706-2A74-40BC-9906-A223F8982FAA}"/>
    <hyperlink ref="C63" r:id="rId9" display="mailto:jamann@dekalbcountyga.gov" xr:uid="{4490F901-549B-46F1-9F9F-FC00610DEA48}"/>
    <hyperlink ref="C71" r:id="rId10" display="mailto:jmorency@ddcwsa.com" xr:uid="{3384F3F5-09D5-470E-B19E-02679AA9E259}"/>
    <hyperlink ref="C29" r:id="rId11" xr:uid="{1E4E1DCE-DDE1-4F4B-8C12-64C8E592EE9E}"/>
    <hyperlink ref="C46" r:id="rId12" xr:uid="{C0FB216B-26AD-4ECD-B8C7-90F4B952F560}"/>
    <hyperlink ref="A64" r:id="rId13" xr:uid="{D056D31D-31E6-49D4-A7C9-048B346BEC11}"/>
    <hyperlink ref="C78" r:id="rId14" xr:uid="{D626FC4E-7C62-4041-95FD-BE6E58167C68}"/>
  </hyperlinks>
  <pageMargins left="0.7" right="0.7" top="0.75" bottom="0.75" header="0.3" footer="0.3"/>
  <pageSetup orientation="portrait"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'Tracking Information'!$A$2:$A$14</xm:f>
          </x14:formula1>
          <xm:sqref>B16:B17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4"/>
  <sheetViews>
    <sheetView workbookViewId="0">
      <selection activeCell="B1" sqref="B1:B1048576"/>
    </sheetView>
  </sheetViews>
  <sheetFormatPr defaultRowHeight="14.5" x14ac:dyDescent="0.35"/>
  <cols>
    <col min="1" max="1" width="48.1796875" bestFit="1" customWidth="1"/>
    <col min="2" max="2" width="25.81640625" hidden="1" customWidth="1"/>
  </cols>
  <sheetData>
    <row r="1" spans="1:14" x14ac:dyDescent="0.35">
      <c r="A1" t="s">
        <v>30</v>
      </c>
      <c r="B1" t="s">
        <v>31</v>
      </c>
      <c r="D1" t="s">
        <v>32</v>
      </c>
    </row>
    <row r="2" spans="1:14" x14ac:dyDescent="0.35">
      <c r="A2" t="s">
        <v>33</v>
      </c>
      <c r="B2" s="3" t="s">
        <v>34</v>
      </c>
      <c r="D2" s="16" t="s">
        <v>35</v>
      </c>
      <c r="E2" s="17" t="s">
        <v>36</v>
      </c>
      <c r="F2" s="17" t="s">
        <v>37</v>
      </c>
      <c r="G2" s="17" t="s">
        <v>38</v>
      </c>
      <c r="H2" s="17" t="s">
        <v>39</v>
      </c>
      <c r="I2" s="17" t="s">
        <v>40</v>
      </c>
      <c r="J2" s="17" t="s">
        <v>41</v>
      </c>
      <c r="K2" s="17" t="s">
        <v>42</v>
      </c>
      <c r="L2" s="17" t="s">
        <v>43</v>
      </c>
      <c r="M2" s="17" t="s">
        <v>44</v>
      </c>
      <c r="N2" s="18" t="s">
        <v>31</v>
      </c>
    </row>
    <row r="3" spans="1:14" x14ac:dyDescent="0.35">
      <c r="A3" t="s">
        <v>19</v>
      </c>
      <c r="B3" s="1" t="s">
        <v>17</v>
      </c>
      <c r="E3" t="s">
        <v>45</v>
      </c>
      <c r="F3">
        <f>'Request Form'!B19</f>
        <v>0</v>
      </c>
      <c r="G3">
        <f>'Request Form'!B4</f>
        <v>0</v>
      </c>
      <c r="H3" t="str">
        <f>'Request Form'!B5&amp;","&amp;'Request Form'!B6&amp;","&amp;'Request Form'!D6&amp;","&amp;'Request Form'!F6</f>
        <v>,,,</v>
      </c>
      <c r="I3" t="str">
        <f>'Request Form'!B7&amp;"/"&amp;'Request Form'!B8</f>
        <v>/</v>
      </c>
      <c r="J3">
        <f>'Request Form'!B9</f>
        <v>0</v>
      </c>
      <c r="K3">
        <f>'Request Form'!B10</f>
        <v>0</v>
      </c>
      <c r="L3">
        <f>'Request Form'!B13</f>
        <v>0</v>
      </c>
      <c r="M3">
        <f>'Request Form'!B14</f>
        <v>0</v>
      </c>
      <c r="N3">
        <f>'Request Form'!B15</f>
        <v>0</v>
      </c>
    </row>
    <row r="4" spans="1:14" x14ac:dyDescent="0.35">
      <c r="A4" t="s">
        <v>21</v>
      </c>
      <c r="B4" s="1" t="s">
        <v>46</v>
      </c>
    </row>
    <row r="5" spans="1:14" x14ac:dyDescent="0.35">
      <c r="A5" t="s">
        <v>47</v>
      </c>
      <c r="B5" s="1" t="s">
        <v>48</v>
      </c>
    </row>
    <row r="6" spans="1:14" x14ac:dyDescent="0.35">
      <c r="A6" t="s">
        <v>63</v>
      </c>
      <c r="B6" s="2" t="s">
        <v>92</v>
      </c>
    </row>
    <row r="7" spans="1:14" x14ac:dyDescent="0.35">
      <c r="A7" t="s">
        <v>49</v>
      </c>
      <c r="B7" s="1" t="s">
        <v>50</v>
      </c>
    </row>
    <row r="8" spans="1:14" x14ac:dyDescent="0.35">
      <c r="A8" t="s">
        <v>51</v>
      </c>
      <c r="B8" s="1" t="s">
        <v>52</v>
      </c>
    </row>
    <row r="9" spans="1:14" x14ac:dyDescent="0.35">
      <c r="A9" t="s">
        <v>53</v>
      </c>
      <c r="B9" s="2" t="s">
        <v>54</v>
      </c>
    </row>
    <row r="10" spans="1:14" x14ac:dyDescent="0.35">
      <c r="A10" t="s">
        <v>64</v>
      </c>
      <c r="B10" s="1" t="s">
        <v>116</v>
      </c>
    </row>
    <row r="11" spans="1:14" x14ac:dyDescent="0.35">
      <c r="A11" t="s">
        <v>55</v>
      </c>
      <c r="B11" s="1" t="s">
        <v>56</v>
      </c>
    </row>
    <row r="12" spans="1:14" x14ac:dyDescent="0.35">
      <c r="A12" t="s">
        <v>57</v>
      </c>
      <c r="B12" s="1" t="s">
        <v>58</v>
      </c>
    </row>
    <row r="13" spans="1:14" x14ac:dyDescent="0.35">
      <c r="A13" t="s">
        <v>59</v>
      </c>
      <c r="B13" s="1" t="s">
        <v>60</v>
      </c>
    </row>
    <row r="14" spans="1:14" x14ac:dyDescent="0.35">
      <c r="A14" t="s">
        <v>61</v>
      </c>
      <c r="B14" s="1" t="s">
        <v>62</v>
      </c>
    </row>
  </sheetData>
  <hyperlinks>
    <hyperlink ref="B13" r:id="rId1" display="mailto:jmorency@ddcwsa.com" xr:uid="{00000000-0004-0000-0100-000000000000}"/>
    <hyperlink ref="B12" r:id="rId2" xr:uid="{00000000-0004-0000-0100-000001000000}"/>
    <hyperlink ref="B11" r:id="rId3" xr:uid="{00000000-0004-0000-0100-000002000000}"/>
    <hyperlink ref="B9" r:id="rId4" display="mailto:Lhendrix@savannahga.gov" xr:uid="{00000000-0004-0000-0100-000003000000}"/>
    <hyperlink ref="B8" r:id="rId5" xr:uid="{00000000-0004-0000-0100-000004000000}"/>
    <hyperlink ref="B7" r:id="rId6" xr:uid="{00000000-0004-0000-0100-000005000000}"/>
    <hyperlink ref="B5" r:id="rId7" display="mailto:MLyles@cwwga.org" xr:uid="{00000000-0004-0000-0100-000006000000}"/>
    <hyperlink ref="B4" r:id="rId8" xr:uid="{00000000-0004-0000-0100-000007000000}"/>
    <hyperlink ref="B3" r:id="rId9" xr:uid="{00000000-0004-0000-0100-000008000000}"/>
    <hyperlink ref="B2" r:id="rId10" display="mailto:lcollins@augustaga.gov" xr:uid="{00000000-0004-0000-0100-000009000000}"/>
    <hyperlink ref="B14" r:id="rId11" xr:uid="{00000000-0004-0000-0100-00000A000000}"/>
    <hyperlink ref="B6" r:id="rId12" display="mailto:pmathis@albanyga.gov" xr:uid="{58498694-A271-4865-9319-FE18B0318644}"/>
    <hyperlink ref="B10" r:id="rId13" display="mailto:skmartin@valdostacity.com" xr:uid="{CBE517AA-AF78-4BED-8455-C48CEA947265}"/>
  </hyperlinks>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Request Form</vt:lpstr>
      <vt:lpstr>Tracking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Connie Nelms</dc:creator>
  <cp:keywords/>
  <dc:description/>
  <cp:lastModifiedBy>Rita Neely</cp:lastModifiedBy>
  <cp:revision/>
  <dcterms:created xsi:type="dcterms:W3CDTF">2020-04-23T14:51:26Z</dcterms:created>
  <dcterms:modified xsi:type="dcterms:W3CDTF">2020-04-28T19:09:55Z</dcterms:modified>
  <cp:category/>
  <cp:contentStatus/>
</cp:coreProperties>
</file>